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3250" windowHeight="12450"/>
  </bookViews>
  <sheets>
    <sheet name="OFFERTA TAKE ALL" sheetId="1" r:id="rId1"/>
  </sheets>
  <definedNames>
    <definedName name="_xlnm._FilterDatabase" localSheetId="0" hidden="1">'OFFERTA TAKE ALL'!$A$1:$C$15</definedName>
    <definedName name="_xlnm.Print_Area" localSheetId="0">'OFFERTA TAKE ALL'!$A$1:$I$23</definedName>
    <definedName name="_xlnm.Print_Titles" localSheetId="0">'OFFERTA TAKE ALL'!$1:$1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7" i="1" l="1"/>
  <c r="I4" i="1" l="1"/>
  <c r="I5" i="1"/>
  <c r="I6" i="1"/>
  <c r="I8" i="1"/>
  <c r="I9" i="1"/>
  <c r="I10" i="1"/>
  <c r="I11" i="1"/>
  <c r="I12" i="1"/>
  <c r="I13" i="1"/>
  <c r="I14" i="1"/>
  <c r="I15" i="1"/>
  <c r="I2" i="1"/>
</calcChain>
</file>

<file path=xl/sharedStrings.xml><?xml version="1.0" encoding="utf-8"?>
<sst xmlns="http://schemas.openxmlformats.org/spreadsheetml/2006/main" count="52" uniqueCount="14">
  <si>
    <t>Gender</t>
  </si>
  <si>
    <t>Line</t>
  </si>
  <si>
    <t>S</t>
  </si>
  <si>
    <t>M</t>
  </si>
  <si>
    <t>L</t>
  </si>
  <si>
    <t>Man</t>
  </si>
  <si>
    <t>XL</t>
  </si>
  <si>
    <t>XXL</t>
  </si>
  <si>
    <t>PIAZZATA</t>
  </si>
  <si>
    <t xml:space="preserve">CONTINUA </t>
  </si>
  <si>
    <t xml:space="preserve">Total </t>
  </si>
  <si>
    <t>Confezioni BI-PACK</t>
  </si>
  <si>
    <t>TAGLIE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</si>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</sst>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_ ;[Red]\-#,##0\ "/>
    <numFmt numFmtId="166" formatCode="_-* #,##0.00\ [$€-410]_-;\-* #,##0.00\ [$€-410]_-;_-* &quot;-&quot;??\ [$€-410]_-;_-@_-"/>
  </numFmts>
  <fonts count="13">
    <font>
      <sz val="10"/>
      <color rgb="FF000000"/>
      <name val="Arial"/>
    </font>
    <font>
      <sz val="8"/>
      <name val="Arial"/>
      <family val="2"/>
    </font>
    <font>
      <sz val="16"/>
      <color rgb="FF000000"/>
      <name val="Century Gothic"/>
      <family val="1"/>
    </font>
    <font>
      <b/>
      <sz val="16"/>
      <color rgb="FF000000"/>
      <name val="Century Gothic"/>
      <family val="1"/>
    </font>
    <font>
      <sz val="16"/>
      <color theme="1"/>
      <name val="Century Gothic"/>
      <family val="1"/>
    </font>
    <font>
      <sz val="16"/>
      <color rgb="FF333333"/>
      <name val="Century Gothic"/>
      <family val="1"/>
    </font>
    <font>
      <sz val="14"/>
      <color rgb="FF000000"/>
      <name val="Century Gothic"/>
      <family val="2"/>
    </font>
    <font>
      <sz val="10"/>
      <color rgb="FF000000"/>
      <name val="Arial"/>
      <family val="2"/>
    </font>
    <font>
      <b/>
      <sz val="22"/>
      <color rgb="FF000000"/>
      <name val="Century Gothic"/>
      <family val="1"/>
    </font>
    <font>
      <b/>
      <sz val="16"/>
      <color theme="1"/>
      <name val="Century Gothic"/>
      <family val="1"/>
    </font>
    <font>
      <sz val="22"/>
      <color rgb="FF000000"/>
      <name val="Abadi"/>
      <family val="2"/>
    </font>
    <font>
      <b/>
      <sz val="22"/>
      <name val="Abadi"/>
      <family val="2"/>
    </font>
    <font>
      <b/>
      <sz val="16"/>
      <color rgb="FF333333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164" fontId="7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4" borderId="0" xfId="0" applyFont="1" applyFill="1"/>
    <xf numFmtId="0" fontId="4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6" fontId="2" fillId="0" borderId="0" xfId="0" applyNumberFormat="1" applyFont="1"/>
    <xf numFmtId="0" fontId="3" fillId="0" borderId="0" xfId="0" applyFont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8" fillId="4" borderId="2" xfId="0" applyNumberFormat="1" applyFont="1" applyFill="1" applyBorder="1" applyAlignment="1">
      <alignment horizontal="center" vertical="center"/>
    </xf>
    <xf numFmtId="3" fontId="2" fillId="4" borderId="0" xfId="0" applyNumberFormat="1" applyFont="1" applyFill="1"/>
    <xf numFmtId="49" fontId="9" fillId="6" borderId="3" xfId="0" applyNumberFormat="1" applyFont="1" applyFill="1" applyBorder="1" applyAlignment="1">
      <alignment horizontal="center" vertical="center" wrapText="1"/>
    </xf>
    <xf numFmtId="49" fontId="9" fillId="6" borderId="4" xfId="0" applyNumberFormat="1" applyFont="1" applyFill="1" applyBorder="1" applyAlignment="1">
      <alignment horizontal="center" vertical="center" wrapText="1"/>
    </xf>
    <xf numFmtId="49" fontId="9" fillId="6" borderId="8" xfId="0" applyNumberFormat="1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/>
    </xf>
    <xf numFmtId="165" fontId="10" fillId="0" borderId="9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3" fontId="11" fillId="5" borderId="1" xfId="0" applyNumberFormat="1" applyFont="1" applyFill="1" applyBorder="1" applyAlignment="1">
      <alignment horizontal="right" vertic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3" fontId="11" fillId="5" borderId="7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 vertical="center"/>
    </xf>
  </cellXfs>
  <cellStyles count="3">
    <cellStyle name="Migliaia 2" xfId="2"/>
    <cellStyle name="Normal" xfId="0" builtinId="0"/>
    <cellStyle name="Normale 2" xfId="1"/>
  </cellStyles>
  <dxfs count="0"/>
  <tableStyles count="0" defaultTableStyle="TableStyleMedium2" defaultPivotStyle="PivotStyleLight16"/>
  <colors>
    <mruColors>
      <color rgb="FF9AD8AC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72" Type="http://schemas.openxmlformats.org/officeDocument/2006/relationships/image" Target="../media/image1.png"/><Relationship Id="rId80" Type="http://schemas.openxmlformats.org/officeDocument/2006/relationships/image" Target="../media/image9.png"/><Relationship Id="rId85" Type="http://schemas.openxmlformats.org/officeDocument/2006/relationships/image" Target="../media/image14.png"/><Relationship Id="rId47" Type="http://schemas.openxmlformats.org/officeDocument/2006/relationships/image" Target="../media/image39.png"/><Relationship Id="rId68" Type="http://schemas.openxmlformats.org/officeDocument/2006/relationships/customXml" Target="../ink/ink4.xml"/><Relationship Id="rId76" Type="http://schemas.openxmlformats.org/officeDocument/2006/relationships/image" Target="../media/image5.png"/><Relationship Id="rId84" Type="http://schemas.openxmlformats.org/officeDocument/2006/relationships/image" Target="../media/image13.png"/><Relationship Id="rId67" Type="http://schemas.openxmlformats.org/officeDocument/2006/relationships/image" Target="../media/image52.png"/><Relationship Id="rId71" Type="http://schemas.openxmlformats.org/officeDocument/2006/relationships/image" Target="../media/image54.png"/><Relationship Id="rId70" Type="http://schemas.openxmlformats.org/officeDocument/2006/relationships/customXml" Target="../ink/ink5.xml"/><Relationship Id="rId75" Type="http://schemas.openxmlformats.org/officeDocument/2006/relationships/image" Target="../media/image4.png"/><Relationship Id="rId83" Type="http://schemas.openxmlformats.org/officeDocument/2006/relationships/image" Target="../media/image12.png"/><Relationship Id="rId1" Type="http://schemas.openxmlformats.org/officeDocument/2006/relationships/customXml" Target="../ink/ink1.xml"/><Relationship Id="rId58" Type="http://schemas.openxmlformats.org/officeDocument/2006/relationships/customXml" Target="../ink/ink3.xml"/><Relationship Id="rId74" Type="http://schemas.openxmlformats.org/officeDocument/2006/relationships/image" Target="../media/image3.png"/><Relationship Id="rId79" Type="http://schemas.openxmlformats.org/officeDocument/2006/relationships/image" Target="../media/image8.png"/><Relationship Id="rId57" Type="http://schemas.openxmlformats.org/officeDocument/2006/relationships/image" Target="../media/image43.png"/><Relationship Id="rId82" Type="http://schemas.openxmlformats.org/officeDocument/2006/relationships/image" Target="../media/image11.png"/><Relationship Id="rId73" Type="http://schemas.openxmlformats.org/officeDocument/2006/relationships/image" Target="../media/image2.png"/><Relationship Id="rId78" Type="http://schemas.openxmlformats.org/officeDocument/2006/relationships/image" Target="../media/image7.png"/><Relationship Id="rId81" Type="http://schemas.openxmlformats.org/officeDocument/2006/relationships/image" Target="../media/image10.png"/><Relationship Id="rId48" Type="http://schemas.openxmlformats.org/officeDocument/2006/relationships/customXml" Target="../ink/ink2.xml"/><Relationship Id="rId69" Type="http://schemas.openxmlformats.org/officeDocument/2006/relationships/image" Target="../media/image53.png"/><Relationship Id="rId77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1218240</xdr:colOff>
      <xdr:row>9</xdr:row>
      <xdr:rowOff>1324822</xdr:rowOff>
    </xdr:from>
    <xdr:to>
      <xdr:col>2</xdr:col>
      <xdr:colOff>1364400</xdr:colOff>
      <xdr:row>9</xdr:row>
      <xdr:rowOff>1429222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6" name="Input penna 5">
              <a:extLst>
                <a:ext uri="{FF2B5EF4-FFF2-40B4-BE49-F238E27FC236}">
                  <a16:creationId xmlns:a16="http://schemas.microsoft.com/office/drawing/2014/main" xmlns="" id="{171E7636-627B-6B40-BB0C-DBC9E0727C9C}"/>
                </a:ext>
              </a:extLst>
            </xdr14:cNvPr>
            <xdr14:cNvContentPartPr/>
          </xdr14:nvContentPartPr>
          <xdr14:nvPr macro=""/>
          <xdr14:xfrm>
            <a:off x="1218240" y="25891385"/>
            <a:ext cx="146160" cy="104400"/>
          </xdr14:xfrm>
        </xdr:contentPart>
      </mc:Choice>
      <mc:Fallback xmlns="">
        <xdr:pic>
          <xdr:nvPicPr>
            <xdr:cNvPr id="39" name="Input penna 38">
              <a:extLst>
                <a:ext uri="{FF2B5EF4-FFF2-40B4-BE49-F238E27FC236}">
                  <a16:creationId xmlns:a16="http://schemas.microsoft.com/office/drawing/2014/main" id="{3247AB63-5B4F-DF2C-95BA-7DB1A178E62E}"/>
                </a:ext>
              </a:extLst>
            </xdr:cNvPr>
            <xdr:cNvPicPr/>
          </xdr:nvPicPr>
          <xdr:blipFill>
            <a:blip xmlns:r="http://schemas.openxmlformats.org/officeDocument/2006/relationships" r:embed="rId47"/>
            <a:stretch>
              <a:fillRect/>
            </a:stretch>
          </xdr:blipFill>
          <xdr:spPr>
            <a:xfrm>
              <a:off x="1209600" y="25882385"/>
              <a:ext cx="163800" cy="122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1250640</xdr:colOff>
      <xdr:row>10</xdr:row>
      <xdr:rowOff>1304695</xdr:rowOff>
    </xdr:from>
    <xdr:to>
      <xdr:col>2</xdr:col>
      <xdr:colOff>1401120</xdr:colOff>
      <xdr:row>10</xdr:row>
      <xdr:rowOff>1457335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9" name="Input penna 8">
              <a:extLst>
                <a:ext uri="{FF2B5EF4-FFF2-40B4-BE49-F238E27FC236}">
                  <a16:creationId xmlns:a16="http://schemas.microsoft.com/office/drawing/2014/main" xmlns="" id="{E392B10C-B4D0-8C44-86E6-E08464882101}"/>
                </a:ext>
              </a:extLst>
            </xdr14:cNvPr>
            <xdr14:cNvContentPartPr/>
          </xdr14:nvContentPartPr>
          <xdr14:nvPr macro=""/>
          <xdr14:xfrm>
            <a:off x="1250640" y="27371445"/>
            <a:ext cx="150480" cy="152640"/>
          </xdr14:xfrm>
        </xdr:contentPart>
      </mc:Choice>
      <mc:Fallback xmlns="">
        <xdr:pic>
          <xdr:nvPicPr>
            <xdr:cNvPr id="49" name="Input penna 48">
              <a:extLst>
                <a:ext uri="{FF2B5EF4-FFF2-40B4-BE49-F238E27FC236}">
                  <a16:creationId xmlns:a16="http://schemas.microsoft.com/office/drawing/2014/main" id="{BF9F4249-91F1-5A96-6231-0174CA415F8B}"/>
                </a:ext>
              </a:extLst>
            </xdr:cNvPr>
            <xdr:cNvPicPr/>
          </xdr:nvPicPr>
          <xdr:blipFill>
            <a:blip xmlns:r="http://schemas.openxmlformats.org/officeDocument/2006/relationships" r:embed="rId57"/>
            <a:stretch>
              <a:fillRect/>
            </a:stretch>
          </xdr:blipFill>
          <xdr:spPr>
            <a:xfrm>
              <a:off x="1241640" y="27362445"/>
              <a:ext cx="168120" cy="1702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1274400</xdr:colOff>
      <xdr:row>12</xdr:row>
      <xdr:rowOff>1305931</xdr:rowOff>
    </xdr:from>
    <xdr:to>
      <xdr:col>2</xdr:col>
      <xdr:colOff>1524600</xdr:colOff>
      <xdr:row>12</xdr:row>
      <xdr:rowOff>1385491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10" name="Input penna 9">
              <a:extLst>
                <a:ext uri="{FF2B5EF4-FFF2-40B4-BE49-F238E27FC236}">
                  <a16:creationId xmlns:a16="http://schemas.microsoft.com/office/drawing/2014/main" xmlns="" id="{0136ED2C-A5A2-DD4B-8DAD-E529A6BC2655}"/>
                </a:ext>
              </a:extLst>
            </xdr14:cNvPr>
            <xdr14:cNvContentPartPr/>
          </xdr14:nvContentPartPr>
          <xdr14:nvPr macro=""/>
          <xdr14:xfrm>
            <a:off x="1274400" y="30238840"/>
            <a:ext cx="250200" cy="79560"/>
          </xdr14:xfrm>
        </xdr:contentPart>
      </mc:Choice>
      <mc:Fallback xmlns="">
        <xdr:pic>
          <xdr:nvPicPr>
            <xdr:cNvPr id="56" name="Input penna 55">
              <a:extLst>
                <a:ext uri="{FF2B5EF4-FFF2-40B4-BE49-F238E27FC236}">
                  <a16:creationId xmlns:a16="http://schemas.microsoft.com/office/drawing/2014/main" id="{50DD7CD9-B269-3796-B0EB-0FAF54789C96}"/>
                </a:ext>
              </a:extLst>
            </xdr:cNvPr>
            <xdr:cNvPicPr/>
          </xdr:nvPicPr>
          <xdr:blipFill>
            <a:blip xmlns:r="http://schemas.openxmlformats.org/officeDocument/2006/relationships" r:embed="rId67"/>
            <a:stretch>
              <a:fillRect/>
            </a:stretch>
          </xdr:blipFill>
          <xdr:spPr>
            <a:xfrm>
              <a:off x="1265760" y="30229840"/>
              <a:ext cx="267840" cy="972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1251720</xdr:colOff>
      <xdr:row>13</xdr:row>
      <xdr:rowOff>1234709</xdr:rowOff>
    </xdr:from>
    <xdr:to>
      <xdr:col>2</xdr:col>
      <xdr:colOff>1455480</xdr:colOff>
      <xdr:row>13</xdr:row>
      <xdr:rowOff>1316429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11" name="Input penna 10">
              <a:extLst>
                <a:ext uri="{FF2B5EF4-FFF2-40B4-BE49-F238E27FC236}">
                  <a16:creationId xmlns:a16="http://schemas.microsoft.com/office/drawing/2014/main" xmlns="" id="{F1C1DE7D-7842-ED4B-8B1D-123ACEE8DEC5}"/>
                </a:ext>
              </a:extLst>
            </xdr14:cNvPr>
            <xdr14:cNvContentPartPr/>
          </xdr14:nvContentPartPr>
          <xdr14:nvPr macro=""/>
          <xdr14:xfrm>
            <a:off x="1251720" y="31610800"/>
            <a:ext cx="203760" cy="81720"/>
          </xdr14:xfrm>
        </xdr:contentPart>
      </mc:Choice>
      <mc:Fallback xmlns="">
        <xdr:pic>
          <xdr:nvPicPr>
            <xdr:cNvPr id="57" name="Input penna 56">
              <a:extLst>
                <a:ext uri="{FF2B5EF4-FFF2-40B4-BE49-F238E27FC236}">
                  <a16:creationId xmlns:a16="http://schemas.microsoft.com/office/drawing/2014/main" id="{EAA0E396-26C7-88DF-DEFB-C1637B25DF2D}"/>
                </a:ext>
              </a:extLst>
            </xdr:cNvPr>
            <xdr:cNvPicPr/>
          </xdr:nvPicPr>
          <xdr:blipFill>
            <a:blip xmlns:r="http://schemas.openxmlformats.org/officeDocument/2006/relationships" r:embed="rId69"/>
            <a:stretch>
              <a:fillRect/>
            </a:stretch>
          </xdr:blipFill>
          <xdr:spPr>
            <a:xfrm>
              <a:off x="1242720" y="31602160"/>
              <a:ext cx="221400" cy="993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1170720</xdr:colOff>
      <xdr:row>14</xdr:row>
      <xdr:rowOff>1335747</xdr:rowOff>
    </xdr:from>
    <xdr:to>
      <xdr:col>2</xdr:col>
      <xdr:colOff>1263960</xdr:colOff>
      <xdr:row>14</xdr:row>
      <xdr:rowOff>1408827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12" name="Input penna 11">
              <a:extLst>
                <a:ext uri="{FF2B5EF4-FFF2-40B4-BE49-F238E27FC236}">
                  <a16:creationId xmlns:a16="http://schemas.microsoft.com/office/drawing/2014/main" xmlns="" id="{CF3295D8-B731-EE49-BD2D-CD0B12D6DCE2}"/>
                </a:ext>
              </a:extLst>
            </xdr14:cNvPr>
            <xdr14:cNvContentPartPr/>
          </xdr14:nvContentPartPr>
          <xdr14:nvPr macro=""/>
          <xdr14:xfrm>
            <a:off x="1170720" y="33114611"/>
            <a:ext cx="93240" cy="73080"/>
          </xdr14:xfrm>
        </xdr:contentPart>
      </mc:Choice>
      <mc:Fallback xmlns="">
        <xdr:pic>
          <xdr:nvPicPr>
            <xdr:cNvPr id="58" name="Input penna 57">
              <a:extLst>
                <a:ext uri="{FF2B5EF4-FFF2-40B4-BE49-F238E27FC236}">
                  <a16:creationId xmlns:a16="http://schemas.microsoft.com/office/drawing/2014/main" id="{BC89FBF9-DBDC-C052-CE0C-9C0648576665}"/>
                </a:ext>
              </a:extLst>
            </xdr:cNvPr>
            <xdr:cNvPicPr/>
          </xdr:nvPicPr>
          <xdr:blipFill>
            <a:blip xmlns:r="http://schemas.openxmlformats.org/officeDocument/2006/relationships" r:embed="rId71"/>
            <a:stretch>
              <a:fillRect/>
            </a:stretch>
          </xdr:blipFill>
          <xdr:spPr>
            <a:xfrm>
              <a:off x="1162080" y="33105971"/>
              <a:ext cx="110880" cy="907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152400</xdr:colOff>
      <xdr:row>4</xdr:row>
      <xdr:rowOff>375920</xdr:rowOff>
    </xdr:from>
    <xdr:to>
      <xdr:col>2</xdr:col>
      <xdr:colOff>2015067</xdr:colOff>
      <xdr:row>4</xdr:row>
      <xdr:rowOff>1533928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6189192D-CF77-4B38-9FF6-2F7A9B2A1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000250" y="6852920"/>
          <a:ext cx="1862667" cy="1158008"/>
        </a:xfrm>
        <a:prstGeom prst="rect">
          <a:avLst/>
        </a:prstGeom>
      </xdr:spPr>
    </xdr:pic>
    <xdr:clientData/>
  </xdr:twoCellAnchor>
  <xdr:twoCellAnchor>
    <xdr:from>
      <xdr:col>2</xdr:col>
      <xdr:colOff>127000</xdr:colOff>
      <xdr:row>2</xdr:row>
      <xdr:rowOff>228600</xdr:rowOff>
    </xdr:from>
    <xdr:to>
      <xdr:col>2</xdr:col>
      <xdr:colOff>2168371</xdr:colOff>
      <xdr:row>2</xdr:row>
      <xdr:rowOff>1621789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946EC91D-BDD8-4E91-9F35-148DA6378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74850" y="3009900"/>
          <a:ext cx="2041371" cy="1393189"/>
        </a:xfrm>
        <a:prstGeom prst="rect">
          <a:avLst/>
        </a:prstGeom>
      </xdr:spPr>
    </xdr:pic>
    <xdr:clientData/>
  </xdr:twoCellAnchor>
  <xdr:twoCellAnchor>
    <xdr:from>
      <xdr:col>2</xdr:col>
      <xdr:colOff>158750</xdr:colOff>
      <xdr:row>3</xdr:row>
      <xdr:rowOff>428625</xdr:rowOff>
    </xdr:from>
    <xdr:to>
      <xdr:col>2</xdr:col>
      <xdr:colOff>2005004</xdr:colOff>
      <xdr:row>3</xdr:row>
      <xdr:rowOff>1592791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924EE74D-FABC-47E9-8785-E69E0D8AA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714500" y="6127750"/>
          <a:ext cx="1846254" cy="1164166"/>
        </a:xfrm>
        <a:prstGeom prst="rect">
          <a:avLst/>
        </a:prstGeom>
      </xdr:spPr>
    </xdr:pic>
    <xdr:clientData/>
  </xdr:twoCellAnchor>
  <xdr:twoCellAnchor>
    <xdr:from>
      <xdr:col>2</xdr:col>
      <xdr:colOff>254000</xdr:colOff>
      <xdr:row>1</xdr:row>
      <xdr:rowOff>469900</xdr:rowOff>
    </xdr:from>
    <xdr:to>
      <xdr:col>2</xdr:col>
      <xdr:colOff>2084915</xdr:colOff>
      <xdr:row>1</xdr:row>
      <xdr:rowOff>1643304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963371E5-3943-481C-8F64-EAA961041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101850" y="1746250"/>
          <a:ext cx="1830915" cy="1173404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8</xdr:row>
      <xdr:rowOff>187325</xdr:rowOff>
    </xdr:from>
    <xdr:to>
      <xdr:col>2</xdr:col>
      <xdr:colOff>2088395</xdr:colOff>
      <xdr:row>8</xdr:row>
      <xdr:rowOff>1527598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24633884-98FE-4244-87F6-3065753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24050" y="13598525"/>
          <a:ext cx="2012195" cy="1340273"/>
        </a:xfrm>
        <a:prstGeom prst="rect">
          <a:avLst/>
        </a:prstGeom>
      </xdr:spPr>
    </xdr:pic>
    <xdr:clientData/>
  </xdr:twoCellAnchor>
  <xdr:twoCellAnchor>
    <xdr:from>
      <xdr:col>2</xdr:col>
      <xdr:colOff>96520</xdr:colOff>
      <xdr:row>6</xdr:row>
      <xdr:rowOff>153670</xdr:rowOff>
    </xdr:from>
    <xdr:to>
      <xdr:col>2</xdr:col>
      <xdr:colOff>2086187</xdr:colOff>
      <xdr:row>6</xdr:row>
      <xdr:rowOff>1526135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599242DD-0DEE-4A1B-BE03-9A17C02B1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757680" y="10410190"/>
          <a:ext cx="1989667" cy="1372465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5</xdr:row>
      <xdr:rowOff>219075</xdr:rowOff>
    </xdr:from>
    <xdr:to>
      <xdr:col>2</xdr:col>
      <xdr:colOff>2177277</xdr:colOff>
      <xdr:row>5</xdr:row>
      <xdr:rowOff>1728681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1A68A884-43BC-4D95-B0BA-498681989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14525" y="8429625"/>
          <a:ext cx="2110602" cy="1509606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11</xdr:row>
      <xdr:rowOff>155575</xdr:rowOff>
    </xdr:from>
    <xdr:to>
      <xdr:col>2</xdr:col>
      <xdr:colOff>2169313</xdr:colOff>
      <xdr:row>11</xdr:row>
      <xdr:rowOff>1520825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7E0DDA24-94FB-4361-AD74-2DD634646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879600" y="18767425"/>
          <a:ext cx="2137563" cy="136525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</xdr:row>
      <xdr:rowOff>365125</xdr:rowOff>
    </xdr:from>
    <xdr:to>
      <xdr:col>2</xdr:col>
      <xdr:colOff>2162269</xdr:colOff>
      <xdr:row>10</xdr:row>
      <xdr:rowOff>1656292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7ECEACC0-3460-4197-A9AE-3CB603C66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619250" y="35115500"/>
          <a:ext cx="2098769" cy="1291167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9</xdr:row>
      <xdr:rowOff>361950</xdr:rowOff>
    </xdr:from>
    <xdr:to>
      <xdr:col>2</xdr:col>
      <xdr:colOff>2087033</xdr:colOff>
      <xdr:row>9</xdr:row>
      <xdr:rowOff>1695449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7992199F-2F7C-4B75-8282-669A35E560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/>
        <a:srcRect r="5111"/>
        <a:stretch/>
      </xdr:blipFill>
      <xdr:spPr>
        <a:xfrm>
          <a:off x="1860550" y="15506700"/>
          <a:ext cx="2074333" cy="1333499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14</xdr:row>
      <xdr:rowOff>104775</xdr:rowOff>
    </xdr:from>
    <xdr:to>
      <xdr:col>2</xdr:col>
      <xdr:colOff>2229121</xdr:colOff>
      <xdr:row>14</xdr:row>
      <xdr:rowOff>1575858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F7BF19EA-51F7-4BF3-9693-188ABBF27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36750" y="23917275"/>
          <a:ext cx="2140221" cy="1471083"/>
        </a:xfrm>
        <a:prstGeom prst="rect">
          <a:avLst/>
        </a:prstGeom>
      </xdr:spPr>
    </xdr:pic>
    <xdr:clientData/>
  </xdr:twoCellAnchor>
  <xdr:twoCellAnchor>
    <xdr:from>
      <xdr:col>2</xdr:col>
      <xdr:colOff>62230</xdr:colOff>
      <xdr:row>13</xdr:row>
      <xdr:rowOff>133985</xdr:rowOff>
    </xdr:from>
    <xdr:to>
      <xdr:col>2</xdr:col>
      <xdr:colOff>2204333</xdr:colOff>
      <xdr:row>13</xdr:row>
      <xdr:rowOff>1605068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8A653A44-AF47-4545-ACBE-86B45EE46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723390" y="22552025"/>
          <a:ext cx="2142103" cy="1471083"/>
        </a:xfrm>
        <a:prstGeom prst="rect">
          <a:avLst/>
        </a:prstGeom>
      </xdr:spPr>
    </xdr:pic>
    <xdr:clientData/>
  </xdr:twoCellAnchor>
  <xdr:twoCellAnchor>
    <xdr:from>
      <xdr:col>2</xdr:col>
      <xdr:colOff>172085</xdr:colOff>
      <xdr:row>12</xdr:row>
      <xdr:rowOff>173356</xdr:rowOff>
    </xdr:from>
    <xdr:to>
      <xdr:col>2</xdr:col>
      <xdr:colOff>2213610</xdr:colOff>
      <xdr:row>12</xdr:row>
      <xdr:rowOff>1587100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C8AEAB2F-CA3A-45A1-A63B-56801BB5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019935" y="20518756"/>
          <a:ext cx="2041525" cy="1413744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7</xdr:row>
      <xdr:rowOff>193675</xdr:rowOff>
    </xdr:from>
    <xdr:to>
      <xdr:col>2</xdr:col>
      <xdr:colOff>2148598</xdr:colOff>
      <xdr:row>7</xdr:row>
      <xdr:rowOff>1643590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BA1C5D74-F226-4285-BC15-AA4B4C009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43100" y="11871325"/>
          <a:ext cx="2053348" cy="1449915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23T15:50:13.627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342 90 24575,'1'0'0,"-1"0"0,1 0 0,-1 0 0,1 0 0,-1 0 0,1 0 0,-1 0 0,1 0 0,-1 0 0,1 0 0,-1 0 0,0-1 0,1 1 0,-1 0 0,1 0 0,-1 0 0,1-1 0,-1 1 0,0 0 0,1-1 0,-1 1 0,0 0 0,1-1 0,-1 1 0,0 0 0,1-1 0,-1 1 0,0-1 0,0 1 0,1-1 0,-1 1 0,0-1 0,0 1 0,0 0 0,0-1 0,0 1 0,0-1 0,0 1 0,0-1 0,0 1 0,0-1 0,0 1 0,0-1 0,0 1 0,0-1 0,0 1 0,0-1 0,0 1 0,-1-1 0,1 0 0,-1 0 0,1-1 0,-1 1 0,0-1 0,1 1 0,-1 0 0,0-1 0,0 1 0,0 0 0,0 0 0,0 0 0,0-1 0,-1 1 0,1 0 0,0 0 0,-2-1 0,-2 1 0,1-1 0,-1 1 0,1-1 0,-1 2 0,1-1 0,-1 0 0,0 1 0,0 0 0,1 0 0,-1 0 0,0 0 0,1 1 0,-1 0 0,0 0 0,1 0 0,-1 1 0,-4 1 0,2 1 0,0 0 0,0 1 0,0-1 0,1 1 0,0 1 0,0-1 0,0 1 0,-10 13 0,2-2 0,7-10 0,1 0 0,0 1 0,1-1 0,-1 1 0,1 0 0,1 1 0,-4 9 0,7-18 0,1 1 0,0-1 0,0 0 0,0 1 0,0-1 0,-1 1 0,1-1 0,0 0 0,0 1 0,0-1 0,0 0 0,0 1 0,0-1 0,0 1 0,0-1 0,0 0 0,0 1 0,0-1 0,0 1 0,1-1 0,-1 0 0,0 1 0,0-1 0,0 0 0,0 1 0,1-1 0,-1 0 0,0 1 0,0-1 0,1 0 0,-1 1 0,0-1 0,0 0 0,1 0 0,-1 1 0,0-1 0,1 0 0,-1 0 0,1 0 0,-1 0 0,0 1 0,1-1 0,-1 0 0,0 0 0,1 0 0,-1 0 0,1 0 0,-1 0 0,0 0 0,1 0 0,-1 0 0,1 0 0,-1 0 0,0 0 0,1-1 0,25-7 0,-21 6 0,1-1 0,0 1 0,0-1 0,0 0 0,0-1 0,0 1 0,-1-1 0,1 0 0,-1-1 0,0 1 0,0-1 0,-1 0 0,8-10 0,-12 14 0,1 1 0,-1-1 0,1 1 0,-1-1 0,0 1 0,1-1 0,-1 0 0,0 1 0,0-1 0,1 1 0,-1-1 0,0 0 0,0 1 0,0-1 0,0 0 0,0 1 0,0-1 0,0 0 0,0 1 0,0-1 0,0 0 0,0 1 0,0-1 0,-1 0 0,1 1 0,0-1 0,0 1 0,-1-1 0,1 0 0,0 1 0,-1-1 0,1 1 0,-1-1 0,1 1 0,0-1 0,-1 1 0,1-1 0,-1 1 0,0 0 0,1-1 0,-1 1 0,0-1 0,0 1 0,-1-1 0,1 1 0,0 0 0,-1 0 0,1 0 0,-1-1 0,1 1 0,0 1 0,-1-1 0,1 0 0,-1 0 0,1 0 0,0 1 0,-1-1 0,1 1 0,0-1 0,-1 1 0,1-1 0,-2 2 0,-1 1 0,1 1 0,-1-1 0,1 1 0,0-1 0,0 1 0,0 0 0,0 1 0,1-1 0,-1 0 0,1 1 0,1-1 0,-1 1 0,0 0 0,1 0 0,0-1 0,0 1 0,1 0 0,-1 8 0,5-46 0,-4 32 0,1 0 0,-1-1 0,0 1 0,1 0 0,0 0 0,-1-1 0,1 1 0,-1 0 0,1 0 0,0 0 0,0 0 0,0 0 0,1-2 0,-1 3 0,-1 0 0,1 0 0,0-1 0,-1 1 0,1 0 0,0 0 0,-1 0 0,1 0 0,0 0 0,-1 0 0,1 0 0,0 0 0,-1 0 0,1 0 0,0 1 0,-1-1 0,1 0 0,-1 0 0,1 0 0,0 1 0,-1-1 0,1 0 0,-1 1 0,1-1 0,-1 1 0,1-1 0,-1 1 0,1-1 0,-1 1 0,1-1 0,-1 1 0,14 13 0,19 19 0,-31-31 0,0 0 0,1-1 0,-1 1 0,0 0 0,1-1 0,0 1 0,-1-1 0,1 0 0,0 0 0,0 0 0,4 1 0,-6-2 0,-1 0 0,0 0 0,1 0 0,-1 0 0,0 0 0,1 0 0,-1 0 0,0 0 0,1 1 0,-1-1 0,0 0 0,0-1 0,1 1 0,-1 0 0,0 0 0,1 0 0,-1 0 0,0 0 0,1 0 0,-1 0 0,0 0 0,0 0 0,1-1 0,-1 1 0,0 0 0,1 0 0,-1 0 0,0-1 0,0 1 0,0 0 0,1 0 0,-1-1 0,0 1 0,0 0 0,0 0 0,0-1 0,1 1 0,-1 0 0,0-1 0,0 1 0,0 0 0,0-1 0,0 1 0,0 0 0,0 0 0,0-1 0,0 1 0,0 0 0,0-1 0,0 1 0,0 0 0,0-1 0,0 1 0,0 0 0,0-1 0,-1 1 0,-11-21 0,6 12 0,2 3 0,1-1 0,-2 1 0,1 0 0,-1 0 0,0 0 0,0 1 0,0 0 0,-1 0 0,0 0 0,-12-7 0,16 11 0,0 0 0,0 0 0,0 0 0,0 0 0,0 0 0,0 1 0,-1-1 0,1 1 0,0 0 0,-1-1 0,1 1 0,0 0 0,0 0 0,-1 1 0,1-1 0,-3 1 0,2 0 0,1 0 0,0 1 0,-1-1 0,1 0 0,0 1 0,0 0 0,0-1 0,0 1 0,1 0 0,-1 0 0,0 0 0,1 0 0,-1 0 0,1 0 0,0 1 0,0-1 0,-2 5 0,0 3 0,0 1 0,1-1 0,0 1 0,0 0 0,2-1 0,-1 1 0,2 18 0,-1-33 0,1-1 0,-1 0 0,1 1 0,0-1 0,0 1 0,0-1 0,1 1 0,0 0 0,3-8 0,-4 11 0,0 0 0,0-1 0,0 1 0,0 0 0,0-1 0,0 1 0,0 0 0,0 0 0,0 0 0,1 0 0,-1 0 0,0 0 0,1 0 0,-1 0 0,1 1 0,-1-1 0,1 1 0,-1-1 0,1 1 0,0-1 0,-1 1 0,1 0 0,0 0 0,-1 0 0,1 0 0,-1 0 0,1 0 0,0 0 0,-1 1 0,1-1 0,0 0 0,-1 1 0,1-1 0,-1 1 0,1 0 0,-1 0 0,0-1 0,3 3 0,1 0 0,0 1 0,-1 0 0,0 0 0,1 0 0,-1 0 0,-1 0 0,7 9 0,-7-8 0,0 0 0,1 0 0,0-1 0,0 0 0,0 0 0,0 0 0,9 6 0,-12-10 0,-1 1 0,1-1 0,-1 0 0,0 1 0,1-1 0,-1 0 0,1 0 0,-1 1 0,0-1 0,1 0 0,-1 0 0,1 0 0,-1 0 0,1 0 0,-1 0 0,1 0 0,-1 1 0,1-1 0,-1-1 0,1 1 0,-1 0 0,1 0 0,-1 0 0,0 0 0,1 0 0,-1 0 0,1 0 0,-1-1 0,1 1 0,0 0 0,0-15 0,-12-18 0,7 27 0,-1-1 0,0 1 0,0 0 0,0 0 0,-1 1 0,0-1 0,-8-4 0,5 3 0,1-1 0,-1 1 0,-12-18 0,19 23 0,1 0 0,-1 0 0,1 0 0,0 0 0,0-1 0,0 1 0,0 0 0,0-1 0,1 1 0,-1-1 0,1 1 0,-1-1 0,1 1 0,0-1 0,0 1 0,0-1 0,0 0 0,1 1 0,-1-1 0,1 1 0,1-4 0,-1 4 0,0 0 0,0 0 0,0 0 0,1 1 0,-1-1 0,1 0 0,-1 1 0,1-1 0,-1 1 0,1-1 0,0 1 0,0 0 0,0 0 0,0 0 0,0 0 0,0 0 0,0 0 0,0 1 0,0-1 0,0 0 0,1 1 0,2 0 0,5-2 0,1 1 0,21 2 0,-31-1 0,-189 3 0,183-3 0,-23 0 0,24 0 0,18 0 0,-8 0 0,12 1 0,-1-1 0,1-1 0,0 0 0,-1-2 0,1 0 0,32-10 0,-36 7 0,-1 2 0,1 0 0,0 0 0,0 2 0,0 0 0,0 0 0,1 1 0,21 2 0,-35-1 0,0 0 0,0 0 0,0 0 0,0 0 0,0 0 0,0 0 0,0 0 0,0 1 0,0-1 0,0 1 0,-1-1 0,1 0 0,0 1 0,0-1 0,1 2 0,-2-2 0,0 1 0,0-1 0,0 0 0,0 0 0,0 1 0,0-1 0,0 0 0,0 1 0,0-1 0,0 0 0,0 1 0,0-1 0,0 0 0,0 1 0,0-1 0,0 0 0,0 0 0,0 1 0,-1-1 0,1 0 0,0 0 0,0 1 0,0-1 0,-1 0 0,1 0 0,0 1 0,0-1 0,0 0 0,-1 0 0,1 1 0,-4 1 0,1 0 0,0 1 0,-1-1 0,0 0 0,-6 2 0,-149 41 0,112-33 0,38-9 0,1 1 0,0-1 0,0 1 0,0 1 0,0 0 0,-8 6 0,-29 16 0,42-26 0,1 0 0,0 0 0,0 0 0,0 0 0,1 0 0,-1 0 0,0 1 0,0-1 0,1 1 0,-1-1 0,0 1 0,1 0 0,0-1 0,-1 1 0,1 0 0,0 0 0,-1 2 0,2-4 0,0 1 0,0 0 0,0-1 0,0 1 0,0-1 0,0 1 0,0-1 0,0 1 0,0 0 0,0-1 0,0 1 0,0-1 0,0 1 0,1-1 0,-1 1 0,0-1 0,0 1 0,1-1 0,-1 1 0,0-1 0,1 1 0,-1-1 0,0 0 0,1 1 0,1 1 0,0-1 0,0 0 0,-1 0 0,1-1 0,0 1 0,0 0 0,0-1 0,0 1 0,0-1 0,3 1 0,15 1 0,42-1 0,-40-2 0,-1 1 0,39 5 0,-55-4 0,0 0 0,1 1 0,-1-1 0,0 1 0,0 0 0,0 0 0,0 1 0,0-1 0,-1 1 0,1 0 0,-1 0 0,0 1 0,1 0 0,-2-1 0,7 8 0,-10-11 0,0 1 0,0-1 0,0 1 0,1-1 0,-1 1 0,0-1 0,0 1 0,0-1 0,0 1 0,0-1 0,0 0 0,0 1 0,-1-1 0,1 1 0,0-1 0,0 1 0,0-1 0,0 1 0,0-1 0,-1 1 0,1-1 0,0 0 0,0 1 0,-1-1 0,1 0 0,0 1 0,-1-1 0,1 0 0,0 1 0,-1-1 0,1 0 0,-1 1 0,1-1 0,0 0 0,-1 0 0,1 0 0,-1 1 0,1-1 0,-1 0 0,1 0 0,-1 0 0,0 0 0,-23 8 0,22-7 0,-19 3 0,0-1 0,-35 2 0,277-6-1365,-197 1-5461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23T15:50:13.630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317 322 24575,'-23'34'0,"21"-29"0,0-1 0,0 0 0,-1 0 0,0 0 0,1 0 0,-1 0 0,-1 0 0,1-1 0,0 0 0,-1 0 0,-7 6 0,10-9 0,1 0 0,0 0 0,0 0 0,-1 0 0,1 0 0,0 0 0,-1 0 0,1 0 0,0 1 0,0-1 0,-1 0 0,1 0 0,0 0 0,-1 0 0,1-1 0,0 1 0,-1 0 0,1 0 0,0 0 0,0 0 0,-1 0 0,1 0 0,0 0 0,-1 0 0,1-1 0,0 1 0,0 0 0,0 0 0,-1 0 0,1-1 0,0 1 0,0 0 0,0 0 0,-1-1 0,-1-12 0,7-15 0,3 8 0,0 1 0,2 1 0,0 0 0,2 0 0,0 1 0,23-26 0,4-6 0,-51 52 0,1 1 0,0 0 0,0 1 0,-11 5 0,-3 9 0,25-19 0,0 0 0,0 0 0,0 0 0,0 0 0,0 0 0,0 0 0,0 0 0,0 0 0,0 0 0,0 0 0,0 0 0,0 0 0,0 0 0,0 0 0,0 0 0,0 0 0,1 0 0,-1 0 0,0 0 0,0 0 0,0 0 0,0 0 0,0 1 0,0-1 0,0 0 0,0 0 0,0 0 0,0 0 0,0 0 0,0 0 0,0 0 0,0 0 0,0 0 0,0 0 0,0 0 0,0 0 0,0 0 0,0 0 0,0 0 0,0 1 0,0-1 0,0 0 0,0 0 0,0 0 0,0 0 0,0 0 0,0 0 0,16-9 0,4-5 0,-15 10 0,0 0 0,0 1 0,0 0 0,0 0 0,0 0 0,1 0 0,-1 1 0,7-2 0,-12 4 0,0 0 0,0 0 0,1 0 0,-1 0 0,0 0 0,0 0 0,0 0 0,0 0 0,0 0 0,0 0 0,1 0 0,-1 0 0,0 0 0,0 0 0,0 0 0,0 0 0,0 0 0,0 0 0,1 0 0,-1 0 0,0 1 0,0-1 0,0 0 0,0 0 0,0 0 0,0 0 0,0 0 0,0 0 0,1 0 0,-1 0 0,0 1 0,0-1 0,0 0 0,0 0 0,0 0 0,0 0 0,0 0 0,0 0 0,0 1 0,0-1 0,0 0 0,0 0 0,0 0 0,0 0 0,0 0 0,0 0 0,0 1 0,0-1 0,0 0 0,0 0 0,0 0 0,0 0 0,0 0 0,0 0 0,0 1 0,0-1 0,0 0 0,-1 0 0,1 0 0,0 0 0,0 0 0,0 0 0,0 0 0,0 1 0,-5 6 0,0-1 0,0 1 0,-1-1 0,1 1 0,-2-2 0,1 1 0,0-1 0,-15 9 0,4-1 0,-99 68 0,100-73 0,-2 2 0,1-2 0,-1 0 0,0-1 0,-21 4 0,37-10 0,1-1 0,-1 1 0,0-1 0,0 0 0,0 0 0,0 0 0,1 1 0,-1-2 0,0 1 0,0 0 0,0 0 0,0-1 0,1 1 0,-1-1 0,0 1 0,0-1 0,1 0 0,-1 0 0,1 0 0,-1 0 0,-2-1 0,3 0 0,-1 0 0,1 0 0,0 0 0,-1 0 0,1 0 0,0-1 0,0 1 0,0 0 0,1-1 0,-1 1 0,0 0 0,1-1 0,0 1 0,-1-3 0,1-4 0,0-2 0,1 2 0,0-1 0,1 0 0,0 1 0,6-19 0,0 7 0,-2 4 0,16-32 0,-20 44 0,1 0 0,0 0 0,1 1 0,-1 0 0,1-1 0,0 1 0,0 1 0,0-1 0,1 0 0,7-4 0,5-2 0,29-15 0,-44 23 0,1 1 0,0 0 0,-1 0 0,1 0 0,0 1 0,0-1 0,0 1 0,0-1 0,0 1 0,0 0 0,-1 0 0,1 0 0,6 2 0,-7-1 0,1 1 0,0 0 0,-1 0 0,0 0 0,1 0 0,-1 0 0,0 0 0,0 1 0,0-1 0,0 1 0,0 0 0,-1 0 0,1-1 0,-1 1 0,0 0 0,1 4 0,0-3 0,0 0 0,0 0 0,0 0 0,1 0 0,5 7 0,-8-11 0,0 0 0,0 1 0,0-1 0,1 0 0,-1 0 0,0 0 0,0 0 0,1 1 0,-1-1 0,0 0 0,0 0 0,1 0 0,-1 0 0,0 0 0,0 0 0,1 0 0,-1 0 0,0 0 0,1 0 0,-1 0 0,0 0 0,0 0 0,1 0 0,-1 0 0,0 0 0,0 0 0,1 0 0,-1 0 0,0 0 0,0-1 0,1 1 0,-1 0 0,0 0 0,0 0 0,1 0 0,-1-1 0,0 1 0,0 0 0,0 0 0,1 0 0,-1-1 0,0 1 0,0 0 0,0 0 0,0-1 0,0 1 0,0 0 0,0 0 0,1-1 0,-1 1 0,0 0 0,0-1 0,0 1 0,0 0 0,0 0 0,0-1 0,0 1 0,3-21 0,-3 20 0,2-75 0,-2 76 0,0 0 0,0-1 0,0 1 0,0 0 0,0 0 0,0-1 0,0 1 0,0 0 0,0 0 0,0 0 0,0-1 0,0 1 0,0 0 0,0 0 0,0-1 0,0 1 0,0 0 0,0 0 0,0 0 0,0-1 0,-1 1 0,1 0 0,0 0 0,0 0 0,0-1 0,0 1 0,0 0 0,-1 0 0,1 0 0,0 0 0,0 0 0,0 0 0,-1-1 0,1 1 0,0 0 0,0 0 0,-1 0 0,-8 5 0,-15 20 0,17-16 0,0-1 0,0 0 0,1 0 0,-1 0 0,-7 17 0,14-25 0,-1 1 0,1-1 0,0 1 0,-1 0 0,1-1 0,0 1 0,0-1 0,0 1 0,0 0 0,-1-1 0,1 1 0,0 0 0,0-1 0,0 1 0,0 0 0,0-1 0,1 1 0,-1 1 0,8 1 0,18-10 0,2-7 0,0-1 0,-2-1 0,0-1 0,-1-1 0,37-35 0,-112 81 0,26-15 0,-3 3 0,0 1 0,-30 24 0,49-31 0,13-8 0,19-9 0,-1-3 0,-16 7 0,1-1 0,0 0 0,1 1 0,-1 1 0,0 0 0,1 0 0,10-1 0,-18 3 0,-1 0 0,1 0 0,-1 0 0,1 0 0,0 0 0,-1 0 0,1 0 0,-1 0 0,1 0 0,-1 1 0,1-1 0,-1 0 0,1 0 0,-1 0 0,0 1 0,1-1 0,-1 0 0,1 1 0,-1-1 0,1 0 0,-1 1 0,0-1 0,1 1 0,-1-1 0,0 0 0,1 1 0,-1-1 0,0 1 0,0-1 0,1 1 0,-1 0 0,0 1 0,0-1 0,0 1 0,0-1 0,0 1 0,0-1 0,-1 1 0,1 0 0,0-1 0,-1 1 0,-1 2 0,-20 32 0,10-20 0,-1 0 0,0-1 0,-1-1 0,0 0 0,-1-1 0,-30 20 0,52-44 0,10-9 0,14-8 0,-17 16 0,0-1 0,16-20 0,-67 58 0,35-24 0,1 0 0,-1 0 0,0 0 0,0 0 0,0 0 0,0-1 0,0 1 0,-1-1 0,-3 1 0,6-1 0,-1 0 0,1 0 0,-1 0 0,1 0 0,-1 0 0,1-1 0,-1 1 0,1 0 0,-1 0 0,1-1 0,-1 1 0,1 0 0,0-1 0,-1 1 0,1 0 0,-1-1 0,1 1 0,0 0 0,0-1 0,-1 1 0,1-1 0,0 1 0,-1-1 0,1 1 0,0-1 0,0 1 0,0-1 0,0 1 0,0-1 0,0 1 0,-1-1 0,1 1 0,0-1 0,0 1 0,0-1 0,1 1 0,-1-1 0,0 1 0,0-1 0,0 1 0,0-1 0,0 1 0,1-1 0,-1 1 0,0-1 0,1 0 0,4-15 0,1 1 0,1-1 0,0 1 0,1 1 0,15-21 0,-16 25 0,-11 10 0,-11 10 0,-19 17 0,-191 142 0,191-138 0,33-31 0,1 1 0,-1-1 0,1 1 0,-1 0 0,1-1 0,-1 1 0,1-1 0,-1 1 0,1 0 0,0-1 0,-1 1 0,1 0 0,0 0 0,0-1 0,-1 1 0,1 0 0,0 0 0,0 0 0,0-1 0,0 1 0,0 0 0,0 1 0,0-2 0,1 0 0,-1 1 0,1-1 0,-1 1 0,1-1 0,-1 0 0,1 1 0,-1-1 0,1 0 0,-1 0 0,1 1 0,-1-1 0,1 0 0,-1 0 0,1 0 0,0 0 0,-1 0 0,1 1 0,-1-1 0,1 0 0,0-1 0,36-5 0,5-9 0,21-6 0,-58 20 0,0-1 0,0 2 0,0-1 0,0 0 0,1 1 0,-1 0 0,0 0 0,0 1 0,10 1 0,-13-1 0,0 0 0,0 0 0,0-1 0,0 1 0,-1 0 0,1 1 0,0-1 0,0 0 0,-1 0 0,1 1 0,-1-1 0,1 1 0,-1-1 0,1 1 0,-1 0 0,0 0 0,0-1 0,1 3 0,0 0 0,-1 0 0,0 0 0,0 0 0,0 0 0,0 1 0,-1 0 0,1-2 0,-1 8 0,-1 3 0,-1-1 0,-1 0 0,0 0 0,-7 22 0,10-35 0,0 0 0,0 0 0,0 0 0,0 0 0,-1 0 0,1 0 0,0-1 0,0 1 0,0 0 0,0 0 0,0 0 0,0 0 0,0 0 0,0 0 0,0 0 0,0 0 0,0 0 0,0 0 0,-1 0 0,1 0 0,0 0 0,0 0 0,0 0 0,0 0 0,0 0 0,0 0 0,0 0 0,0 0 0,0 0 0,0 0 0,-1 0 0,1 0 0,0 0 0,0 0 0,0 0 0,0 0 0,0 1 0,0-1 0,0 0 0,0 0 0,0 0 0,0 0 0,0 0 0,0 0 0,0 0 0,0 0 0,-1 0 0,1 0 0,0 0 0,0 0 0,0 0 0,0 1 0,0-1 0,0 0 0,0 0 0,0 0 0,0 0 0,0 0 0,0 0 0,0 0 0,0 0 0,-2-12 0,0-17 0,2 23 0,0 0 0,0 0 0,1 0 0,-1 0 0,2 0 0,-1 0 0,1 0 0,0 1 0,0-1 0,0 0 0,1 1 0,0 0 0,0 0 0,0-1 0,0 2 0,1-1 0,0 0 0,0 1 0,1 0 0,-1 0 0,1 0 0,0 0 0,0 1 0,0 0 0,0 0 0,0 0 0,1 1 0,-1-1 0,1 1 0,7-1 0,10-2-1365,-3 2-5461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23T15:50:13.631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500 220 24575,'-81'0'0,"298"0"0,-501 0 0,626 0 0,-953 0 0,582-4 0,16-3 0,13 7 0,0-1 0,0 1 0,0 0 0,0 0 0,0-1 0,-1 1 0,1 0 0,0-1 0,0 1 0,0 0 0,0-1 0,0 1 0,0 0 0,0-1 0,0 1 0,0 0 0,0-1 0,0 1 0,0 0 0,1-1 0,-1 1 0,0 0 0,0 0 0,0-1 0,0 1 0,0 0 0,1-1 0,-1 1 0,0 0 0,0 0 0,0-1 0,1 1 0,-1 0 0,0 0 0,1-1 0,3-1 0,0-1 0,0 1 0,0 0 0,0 0 0,0 0 0,1 1 0,-1-1 0,7 0 0,15-6 0,-24 7 0,-1 1 0,0-1 0,0 1 0,0-1 0,0 1 0,0-1 0,0 0 0,0 1 0,0-1 0,0 0 0,0 0 0,0 0 0,0 0 0,0 0 0,-1 0 0,1 0 0,0 0 0,-1 0 0,1 0 0,-1 0 0,1-1 0,0-1 0,-1 1 0,-1-1 0,1 0 0,0 0 0,-1 1 0,1-1 0,-1 0 0,0 0 0,-1-2 0,-2-9 0,3 11 0,0 0 0,0 0 0,0 0 0,0 0 0,-1 0 0,1 0 0,-1 0 0,1 0 0,-1 1 0,0-1 0,0 1 0,-1-1 0,1 1 0,0 0 0,-1 0 0,1 0 0,-1 0 0,0 0 0,-4-2 0,6 4 0,0-1 0,0 0 0,-1 1 0,1-1 0,0 0 0,0 0 0,0 0 0,0 0 0,0 0 0,0 0 0,0 0 0,0 0 0,0-1 0,1 1 0,-1 0 0,0 0 0,0-2 0,1 2 0,0 0 0,0-1 0,0 1 0,1 0 0,-1 0 0,0 0 0,0 0 0,1 0 0,-1 0 0,1 0 0,-1 0 0,1 0 0,-1 0 0,1 0 0,0 0 0,-1 0 0,1 0 0,0 0 0,0 1 0,1-2 0,-8-6 0,1 1 0,6 20 0,-1-11 0,1-1 0,0 1 0,0 0 0,-1-1 0,1 1 0,0 0 0,0-1 0,0 0 0,1 1 0,-1-1 0,0 1 0,1-1 0,-1 0 0,0 0 0,1 0 0,-1 0 0,1 0 0,0 0 0,-1 0 0,1-1 0,0 1 0,0 0 0,-1-1 0,1 0 0,3 1 0,5 1 0,1-1 0,-1-1 0,15 0 0,-12 0 0,206-2 0,-576 2 0,440 0 0,-138 0 0,42 0 0,12 0 0,3 0 0,3 0 0,33-2 0,-36 2 0,-1 0 0,0 0 0,1-1 0,-1 1 0,1 0 0,-1-1 0,1 1 0,-1-1 0,0 1 0,1-1 0,-1 0 0,0 0 0,0 1 0,0-1 0,1 0 0,-1 0 0,0 0 0,0 0 0,0-1 0,0 1 0,1-2 0,-2 3 0,0-1 0,-1 1 0,1 0 0,0-1 0,0 1 0,0-1 0,0 1 0,0-1 0,0 1 0,-1-1 0,1 1 0,0 0 0,0-1 0,0 1 0,-1 0 0,1-1 0,0 1 0,-1 0 0,1-1 0,0 1 0,-1 0 0,1-1 0,-1 1 0,1 0 0,0 0 0,-1-1 0,1 1 0,-1 0 0,1 0 0,0 0 0,-1 0 0,1 0 0,-1 0 0,1 0 0,-1 0 0,0 0 0,-20-3 0,20 3 0,-5-1 0,0 1 0,0 0 0,0 1 0,-1 0 0,1 0 0,0 0 0,0 0 0,-7 4 0,12-5 0,-1 1 0,1-1 0,-1 1 0,1 0 0,-1 0 0,1 0 0,0 0 0,0-1 0,-1 2 0,1-1 0,0 0 0,0 0 0,0 0 0,0 1 0,0-1 0,1 0 0,-1 1 0,0-1 0,0 0 0,1 1 0,-1-1 0,1 1 0,0 0 0,-1-1 0,1 1 0,0-1 0,0 1 0,0-1 0,0 1 0,0 0 0,0-1 0,0 1 0,1-1 0,-1 1 0,0-1 0,1 1 0,0 1 0,0-1 0,0 0 0,0-1 0,1 1 0,-1-1 0,0 1 0,0-1 0,1 0 0,-1 1 0,1-1 0,-1 0 0,1 0 0,-1 0 0,1 0 0,0 0 0,0 0 0,-1-1 0,1 1 0,0-1 0,0 1 0,0-1 0,0 1 0,0-1 0,2 0 0,9 1 0,-1-1 0,19-2 0,-16 1 0,9 1-136,0 0-1,0 1 1,-1 1-1,1 1 1,-1 1-1,1 2 1,-1 0-1,-1 1 0,24 11 1,-20-6-6690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23T15:50:13.632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500 226 24575,'-136'1'0,"-142"-3"0,275 2 0,0 0 0,-1-1 0,1 1 0,-1-1 0,1 0 0,0 0 0,0 0 0,-4-3 0,6 4 0,1 0 0,0 0 0,-1 0 0,1 0 0,0-1 0,0 1 0,-1 0 0,1 0 0,0 0 0,0-1 0,0 1 0,-1 0 0,1-1 0,0 1 0,0 0 0,0 0 0,-1-1 0,1 1 0,0 0 0,0-1 0,0 1 0,0 0 0,0-1 0,0 1 0,0 0 0,0-1 0,0 1 0,0 0 0,0-1 0,0 0 0,1 0 0,-1 1 0,1-1 0,0 0 0,0 0 0,0 0 0,-1 0 0,1 1 0,0-1 0,0 0 0,0 1 0,0-1 0,0 0 0,0 1 0,2-1 0,32-13 0,59-15 0,7-3 0,-98 32 0,25-12 0,-26 11 0,0 0 0,-1 0 0,1 1 0,-1-1 0,1 0 0,-1 0 0,0 0 0,1-1 0,-1 1 0,0 0 0,0 0 0,1-1 0,0-1 0,-2 3 0,0-1 0,-1 1 0,1-1 0,0 1 0,0-1 0,0 1 0,0 0 0,-1-1 0,1 1 0,0-1 0,0 1 0,-1 0 0,1-1 0,0 1 0,-1 0 0,1-1 0,0 1 0,-1 0 0,1 0 0,0-1 0,-1 1 0,1 0 0,-1 0 0,1 0 0,-1 0 0,1-1 0,0 1 0,-1 0 0,1 0 0,-1 0 0,1 0 0,-1 0 0,1 0 0,-1 0 0,-20-2 0,20 2 0,-14-1 0,-68 1 0,75 0 0,1 1 0,-1 0 0,1 0 0,0 1 0,-1 0 0,1 1 0,0-1 0,-10 6 0,16-7 0,1-1 0,-1 0 0,1 0 0,0 0 0,-1 0 0,1 0 0,0 1 0,-1-1 0,1 0 0,0 0 0,-1 0 0,1 1 0,0-1 0,0 0 0,-1 1 0,1-1 0,0 0 0,0 1 0,-1-1 0,1 0 0,0 1 0,0-1 0,0 0 0,0 1 0,0-1 0,-1 0 0,1 1 0,0-1 0,0 1 0,10 2 0,19-4 0,-24 1 0,42-11 0,-44 11 0,0-1 0,0 0 0,0 0 0,0 0 0,0-1 0,0 1 0,0-1 0,0 0 0,-1 1 0,1-1 0,2-3 0,-5 5 0,0 0 0,0-1 0,0 1 0,0 0 0,0 0 0,0 0 0,0-1 0,0 1 0,0 0 0,0 0 0,0-1 0,0 1 0,0 0 0,0 0 0,0-1 0,0 1 0,0 0 0,0 0 0,0 0 0,0-1 0,0 1 0,-1 0 0,1 0 0,0 0 0,0-1 0,0 1 0,0 0 0,-1 0 0,1 0 0,0 0 0,0-1 0,0 1 0,-1 0 0,1 0 0,0 0 0,0 0 0,0 0 0,-1 0 0,1 0 0,0 0 0,0 0 0,-1 0 0,1 0 0,0 0 0,0 0 0,-1 0 0,1 0 0,0 0 0,0 0 0,-1 0 0,-15-1 0,-20 4 0,0 3 0,0 0 0,-44 15 0,67-17 0,-12 5 0,17-5 0,17-6 0,27-10 0,0-2 0,48-26 0,-20 9 0,-58 27 0,-7 1 0,-16 0 0,-30 3 0,43 0 0,-15 0 0,-24 0 0,43 0 0,0 0 0,0 0 0,-1 0 0,1 0 0,0 0 0,0 0 0,0 0 0,0 0 0,-1 0 0,1 0 0,0 0 0,0 0 0,0 0 0,0 0 0,0 0 0,-1 0 0,1 0 0,0 0 0,0 0 0,0 0 0,0 0 0,0-1 0,0 1 0,-1 0 0,1 0 0,0 0 0,0 0 0,0 0 0,0 0 0,0 0 0,0-1 0,0 1 0,0 0 0,0 0 0,0 0 0,-1 0 0,1 0 0,0 0 0,0-1 0,0 1 0,0 0 0,0 0 0,0 0 0,0 0 0,0-1 0,0 1 0,0 0 0,0 0 0,8-6 0,-6 5 0,0 0 0,0 0 0,-1 0 0,1 1 0,0-1 0,0 1 0,0 0 0,0-1 0,0 1 0,-1 0 0,5 0 0,59 18-273,1-3 0,0-2 0,0-4 0,90 2 0,-142-11-6553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23T15:50:13.633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259 202 24575,'-144'0'0,"144"0"0,0 0 0,0 0 0,0 0 0,0 0 0,0 0 0,0 0 0,0 0 0,-1 0 0,1 0 0,0 1 0,0-1 0,0 0 0,0 0 0,0 0 0,-1 0 0,1 0 0,0 0 0,0 0 0,0 0 0,0 0 0,0 0 0,-1 0 0,1 0 0,0-1 0,0 1 0,0 0 0,0 0 0,0 0 0,-1 0 0,1 0 0,0 0 0,0 0 0,0 0 0,0 0 0,0 0 0,0 0 0,0-1 0,0 1 0,-1 0 0,1 0 0,0 0 0,0 0 0,0 0 0,0 0 0,0-1 0,0 1 0,0 0 0,0 0 0,0 0 0,0 0 0,0 0 0,0-1 0,0 1 0,0 0 0,0 0 0,10-7 0,26-11 0,-24 13 0,0-4 0,-12 8 0,0 1 0,0 0 0,0 0 0,0 0 0,0 0 0,0-1 0,0 1 0,0 0 0,0 0 0,0 0 0,0-1 0,0 1 0,0 0 0,0 0 0,0 0 0,-1 0 0,1-1 0,0 1 0,0 0 0,0 0 0,0 0 0,0 0 0,0 0 0,-1-1 0,1 1 0,0 0 0,0 0 0,0 0 0,0 0 0,-1 0 0,1 0 0,0 0 0,0 0 0,0 0 0,0 0 0,-1 0 0,1 0 0,0 0 0,-31-4 0,13 2 0,18 2 0,0 0 0,0 0 0,0-1 0,-1 1 0,1 0 0,0 0 0,0 0 0,0-1 0,0 1 0,0 0 0,0 0 0,0 0 0,0-1 0,0 1 0,0 0 0,0 0 0,0-1 0,0 1 0,0 0 0,0 0 0,0 0 0,1-1 0,-1 1 0,0 0 0,0 0 0,0 0 0,0-1 0,0 1 0,0 0 0,0 0 0,1 0 0,-1-1 0,0 1 0,0 0 0,0 0 0,1 0 0,-1 0 0,0 0 0,0 0 0,0 0 0,1-1 0,-1 1 0,0 0 0,0 0 0,0 0 0,1 0 0,-1 0 0,14-9 0,-12 8 0,37-19 0,-27 15 0,0-1 0,14-10 0,-26 16 0,0 0 0,0 0 0,0 0 0,1 0 0,-1 0 0,0 0 0,0 0 0,0-1 0,1 1 0,-1 0 0,0 0 0,0 0 0,0 0 0,0-1 0,1 1 0,-1 0 0,0 0 0,0 0 0,0-1 0,0 1 0,0 0 0,0 0 0,0 0 0,0-1 0,1 1 0,-1 0 0,0 0 0,0-1 0,0 1 0,0 0 0,0 0 0,0 0 0,0-1 0,-1 1 0,1 0 0,0-1 0,-9-2 0,-14 2 0,-122 16 0,132-14 0,97 0 0,-86-1 0,1-1 0,-1 1 0,1 0 0,-1 0 0,1 0 0,-1-1 0,1 1 0,-1-1 0,1 1 0,-1-1 0,1 0 0,0 1 0,-1-1 0,1 0 0,0 0 0,0 0 0,0 0 0,0 0 0,0 0 0,0 0 0,0 0 0,0-1 0,0 1 0,0 0 0,0-1 0,1 1 0,-2-3 0,2 2 0,0-1 0,0 1 0,1 0 0,-1 0 0,0 0 0,1 0 0,-1-1 0,1 1 0,0 0 0,0 0 0,0 0 0,0 0 0,0 1 0,0-1 0,1 0 0,-1 0 0,0 1 0,4-4 0,19-18 0,-33 25 0,-1 0 0,0 1 0,0 0 0,-18 8 0,27-10 0,0-1 0,0 1 0,-1-1 0,1 1 0,0-1 0,0 1 0,0 0 0,0-1 0,0 1 0,0 0 0,1 0 0,-1 0 0,0 0 0,0 0 0,1 0 0,-1 0 0,0 0 0,1 0 0,-1 0 0,1 0 0,-1 0 0,1 1 0,0-1 0,-1 0 0,1 0 0,0 0 0,0 1 0,0-1 0,0 0 0,0 0 0,0 0 0,0 1 0,0-1 0,1 0 0,-1 0 0,0 0 0,1 1 0,-1-1 0,1 0 0,-1 0 0,2 2 0,1 0 0,-1-1 0,1 1 0,0 0 0,0-1 0,0 1 0,0-1 0,1 0 0,-1 0 0,0-1 0,1 1 0,0-1 0,-1 1 0,1-1 0,0 0 0,4 0 0,10 3 0,32 1 0,-44-5 0,11 1 0,-28-1 0,-29 2 0,-11 9 0,51-12 0,0 1 0,0 0 0,0 0 0,0-1 0,0 1 0,0 0 0,0 0 0,0 0 0,0-1 0,0 1 0,0 0 0,0 0 0,0-1 0,0 1 0,0 0 0,0 0 0,0 0 0,0-1 0,1 1 0,-1 0 0,0 0 0,0 0 0,0-1 0,0 1 0,0 0 0,1 0 0,-1 0 0,0 0 0,0-1 0,0 1 0,1 0 0,-1 0 0,0 0 0,0 0 0,0 0 0,1 0 0,-1 0 0,0 0 0,1 0 0,10-10 0,-6 8 0,16-15 0,-21 17 0,0-1 0,0 1 0,0 0 0,0 0 0,0 0 0,0 0 0,0-1 0,0 1 0,0 0 0,0 0 0,1 0 0,-1-1 0,0 1 0,0 0 0,0 0 0,0 0 0,0-1 0,-1 1 0,1 0 0,0 0 0,0 0 0,0-1 0,0 1 0,0 0 0,0 0 0,0 0 0,0 0 0,0-1 0,0 1 0,-1 0 0,1 0 0,0 0 0,0 0 0,0 0 0,0-1 0,0 1 0,-1 0 0,1 0 0,-17-4 0,-21 4 0,31 1 0,0 0 0,0-1 0,0 0 0,0 0 0,0-1 0,1 0 0,-1 0 0,0-1 0,0 0 0,-7-3 0,14 5 0,0 0 0,0 0 0,-1 0 0,1 0 0,0 0 0,-1 0 0,1 0 0,0 0 0,0 0 0,-1-1 0,1 1 0,0 0 0,0 0 0,0 0 0,-1-1 0,1 1 0,0 0 0,0 0 0,0 0 0,0-1 0,-1 1 0,1 0 0,0 0 0,0-1 0,0 1 0,0 0 0,0-1 0,0 1 0,0 0 0,0 0 0,0-1 0,0 1 0,0 0 0,0-1 0,0 1 0,0 0 0,0 0 0,0-1 0,0 1 0,0 0 0,0 0 0,0-1 0,0 1 0,1 0 0,-1 0 0,0-1 0,0 1 0,0 0 0,0 0 0,1-1 0,-1 1 0,0 0 0,0 0 0,0 0 0,1-1 0,-1 1 0,0 0 0,0 0 0,1 0 0,-1 0 0,1 0 0,17-4 0,-14 5 0,0 1 0,0-1 0,-1 1 0,1 0 0,0 0 0,-1 1 0,0-1 0,1 1 0,-1 0 0,0 0 0,0 0 0,3 5 0,-1-3 0,-1-1 0,1 1 0,0-1 0,7 6 0,22 6-1365,-18-10-5461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showGridLines="0" tabSelected="1" topLeftCell="C1" zoomScale="60" zoomScaleNormal="60" zoomScaleSheetLayoutView="25" workbookViewId="0">
      <selection activeCell="AI3" sqref="AI3"/>
    </sheetView>
  </sheetViews>
  <sheetFormatPr defaultColWidth="8.7109375" defaultRowHeight="19.5"/>
  <cols>
    <col min="1" max="1" width="10.140625" style="5" hidden="1" customWidth="1"/>
    <col min="2" max="2" width="16.42578125" style="1" hidden="1" customWidth="1"/>
    <col min="3" max="3" width="32.7109375" style="6" customWidth="1"/>
    <col min="4" max="8" width="17.140625" style="1" customWidth="1"/>
    <col min="9" max="9" width="24.42578125" style="2" bestFit="1" customWidth="1"/>
    <col min="10" max="10" width="29.7109375" style="8" bestFit="1" customWidth="1"/>
    <col min="11" max="11" width="8.7109375" style="1"/>
    <col min="12" max="12" width="12.42578125" style="1" customWidth="1"/>
    <col min="13" max="13" width="17.28515625" style="1" customWidth="1"/>
    <col min="14" max="16384" width="8.7109375" style="1"/>
  </cols>
  <sheetData>
    <row r="1" spans="1:10" s="20" customFormat="1" ht="40.5">
      <c r="A1" s="17" t="s">
        <v>0</v>
      </c>
      <c r="B1" s="18" t="s">
        <v>1</v>
      </c>
      <c r="C1" s="18" t="s">
        <v>12</v>
      </c>
      <c r="D1" s="19" t="s">
        <v>2</v>
      </c>
      <c r="E1" s="18" t="s">
        <v>3</v>
      </c>
      <c r="F1" s="18" t="s">
        <v>4</v>
      </c>
      <c r="G1" s="18" t="s">
        <v>6</v>
      </c>
      <c r="H1" s="18" t="s">
        <v>7</v>
      </c>
      <c r="I1" s="18" t="s">
        <v>10</v>
      </c>
    </row>
    <row r="2" spans="1:10" s="4" customFormat="1" ht="136.9" customHeight="1">
      <c r="A2" s="10" t="s">
        <v>5</v>
      </c>
      <c r="B2" s="7" t="s">
        <v>8</v>
      </c>
      <c r="C2" s="3"/>
      <c r="D2" s="21">
        <v>354</v>
      </c>
      <c r="E2" s="22">
        <v>828</v>
      </c>
      <c r="F2" s="22">
        <v>972</v>
      </c>
      <c r="G2" s="22">
        <v>868</v>
      </c>
      <c r="H2" s="22">
        <v>254</v>
      </c>
      <c r="I2" s="23">
        <f>SUM(D2:H2)</f>
        <v>3276</v>
      </c>
      <c r="J2" s="27" t="s">
        <v>11</v>
      </c>
    </row>
    <row r="3" spans="1:10" s="4" customFormat="1" ht="136.9" customHeight="1">
      <c r="A3" s="10" t="s">
        <v>5</v>
      </c>
      <c r="B3" s="7" t="s">
        <v>8</v>
      </c>
      <c r="C3" s="3"/>
      <c r="D3" s="21">
        <v>125</v>
      </c>
      <c r="E3" s="22">
        <v>316</v>
      </c>
      <c r="F3" s="22">
        <v>376</v>
      </c>
      <c r="G3" s="22">
        <v>297</v>
      </c>
      <c r="H3" s="22">
        <v>94</v>
      </c>
      <c r="I3" s="23" t="s">
        <v>13</v>
      </c>
      <c r="J3" s="27" t="s">
        <v>11</v>
      </c>
    </row>
    <row r="4" spans="1:10" s="4" customFormat="1" ht="136.9" customHeight="1">
      <c r="A4" s="10" t="s">
        <v>5</v>
      </c>
      <c r="B4" s="7" t="s">
        <v>8</v>
      </c>
      <c r="C4" s="3"/>
      <c r="D4" s="21">
        <v>271</v>
      </c>
      <c r="E4" s="22">
        <v>739</v>
      </c>
      <c r="F4" s="22">
        <v>918</v>
      </c>
      <c r="G4" s="22">
        <v>736</v>
      </c>
      <c r="H4" s="22">
        <v>234</v>
      </c>
      <c r="I4" s="23">
        <f t="shared" ref="I4:I15" si="0">SUM(D4:H4)</f>
        <v>2898</v>
      </c>
      <c r="J4" s="27" t="s">
        <v>11</v>
      </c>
    </row>
    <row r="5" spans="1:10" s="4" customFormat="1" ht="136.9" customHeight="1">
      <c r="A5" s="10" t="s">
        <v>5</v>
      </c>
      <c r="B5" s="7" t="s">
        <v>8</v>
      </c>
      <c r="C5" s="3"/>
      <c r="D5" s="21">
        <v>161</v>
      </c>
      <c r="E5" s="22">
        <v>441</v>
      </c>
      <c r="F5" s="22">
        <v>552</v>
      </c>
      <c r="G5" s="22">
        <v>459</v>
      </c>
      <c r="H5" s="22">
        <v>126</v>
      </c>
      <c r="I5" s="23">
        <f>SUM(D5:H5)</f>
        <v>1739</v>
      </c>
      <c r="J5" s="27" t="s">
        <v>11</v>
      </c>
    </row>
    <row r="6" spans="1:10" s="4" customFormat="1" ht="136.9" customHeight="1">
      <c r="A6" s="10" t="s">
        <v>5</v>
      </c>
      <c r="B6" s="7" t="s">
        <v>8</v>
      </c>
      <c r="C6" s="3"/>
      <c r="D6" s="21">
        <v>249</v>
      </c>
      <c r="E6" s="22">
        <v>574</v>
      </c>
      <c r="F6" s="22">
        <v>561</v>
      </c>
      <c r="G6" s="22">
        <v>570</v>
      </c>
      <c r="H6" s="22">
        <v>211</v>
      </c>
      <c r="I6" s="23">
        <f t="shared" si="0"/>
        <v>2165</v>
      </c>
      <c r="J6" s="27" t="s">
        <v>11</v>
      </c>
    </row>
    <row r="7" spans="1:10" s="4" customFormat="1" ht="136.9" customHeight="1">
      <c r="A7" s="10" t="s">
        <v>5</v>
      </c>
      <c r="B7" s="7" t="s">
        <v>8</v>
      </c>
      <c r="C7" s="3"/>
      <c r="D7" s="21">
        <v>48</v>
      </c>
      <c r="E7" s="22">
        <v>99</v>
      </c>
      <c r="F7" s="22">
        <v>110</v>
      </c>
      <c r="G7" s="22">
        <v>109</v>
      </c>
      <c r="H7" s="22">
        <v>35</v>
      </c>
      <c r="I7" s="23">
        <f t="shared" si="0"/>
        <v>401</v>
      </c>
      <c r="J7" s="27" t="s">
        <v>11</v>
      </c>
    </row>
    <row r="8" spans="1:10" s="4" customFormat="1" ht="136.9" customHeight="1">
      <c r="A8" s="10" t="s">
        <v>5</v>
      </c>
      <c r="B8" s="7" t="s">
        <v>8</v>
      </c>
      <c r="C8" s="3"/>
      <c r="D8" s="21">
        <v>106</v>
      </c>
      <c r="E8" s="22">
        <v>211</v>
      </c>
      <c r="F8" s="22">
        <v>185</v>
      </c>
      <c r="G8" s="22">
        <v>210</v>
      </c>
      <c r="H8" s="22">
        <v>85</v>
      </c>
      <c r="I8" s="23">
        <f t="shared" si="0"/>
        <v>797</v>
      </c>
      <c r="J8" s="27" t="s">
        <v>11</v>
      </c>
    </row>
    <row r="9" spans="1:10" s="4" customFormat="1" ht="136.9" customHeight="1">
      <c r="A9" s="10" t="s">
        <v>5</v>
      </c>
      <c r="B9" s="7" t="s">
        <v>8</v>
      </c>
      <c r="C9" s="3"/>
      <c r="D9" s="21">
        <v>90</v>
      </c>
      <c r="E9" s="22">
        <v>225</v>
      </c>
      <c r="F9" s="22">
        <v>235</v>
      </c>
      <c r="G9" s="22">
        <v>247</v>
      </c>
      <c r="H9" s="22">
        <v>95</v>
      </c>
      <c r="I9" s="23">
        <f t="shared" si="0"/>
        <v>892</v>
      </c>
      <c r="J9" s="27" t="s">
        <v>11</v>
      </c>
    </row>
    <row r="10" spans="1:10" s="4" customFormat="1" ht="136.9" customHeight="1">
      <c r="A10" s="10" t="s">
        <v>5</v>
      </c>
      <c r="B10" s="7" t="s">
        <v>9</v>
      </c>
      <c r="C10" s="3"/>
      <c r="D10" s="21">
        <v>610</v>
      </c>
      <c r="E10" s="22">
        <v>1355</v>
      </c>
      <c r="F10" s="22">
        <v>1684</v>
      </c>
      <c r="G10" s="22">
        <v>1457</v>
      </c>
      <c r="H10" s="22">
        <v>520</v>
      </c>
      <c r="I10" s="23">
        <f t="shared" si="0"/>
        <v>5626</v>
      </c>
      <c r="J10" s="27" t="s">
        <v>11</v>
      </c>
    </row>
    <row r="11" spans="1:10" s="4" customFormat="1" ht="136.9" customHeight="1">
      <c r="A11" s="10" t="s">
        <v>5</v>
      </c>
      <c r="B11" s="7" t="s">
        <v>9</v>
      </c>
      <c r="C11" s="3"/>
      <c r="D11" s="21">
        <v>594</v>
      </c>
      <c r="E11" s="22">
        <v>1542</v>
      </c>
      <c r="F11" s="22">
        <v>1887</v>
      </c>
      <c r="G11" s="22">
        <v>1668</v>
      </c>
      <c r="H11" s="22">
        <v>542</v>
      </c>
      <c r="I11" s="23">
        <f t="shared" si="0"/>
        <v>6233</v>
      </c>
      <c r="J11" s="27" t="s">
        <v>11</v>
      </c>
    </row>
    <row r="12" spans="1:10" s="4" customFormat="1" ht="136.9" customHeight="1">
      <c r="A12" s="10" t="s">
        <v>5</v>
      </c>
      <c r="B12" s="7" t="s">
        <v>9</v>
      </c>
      <c r="C12" s="3"/>
      <c r="D12" s="21">
        <v>221</v>
      </c>
      <c r="E12" s="22">
        <v>673</v>
      </c>
      <c r="F12" s="22">
        <v>842</v>
      </c>
      <c r="G12" s="22">
        <v>758</v>
      </c>
      <c r="H12" s="22">
        <v>233</v>
      </c>
      <c r="I12" s="23">
        <f t="shared" si="0"/>
        <v>2727</v>
      </c>
      <c r="J12" s="27" t="s">
        <v>11</v>
      </c>
    </row>
    <row r="13" spans="1:10" s="4" customFormat="1" ht="136.9" customHeight="1">
      <c r="A13" s="10" t="s">
        <v>5</v>
      </c>
      <c r="B13" s="7" t="s">
        <v>9</v>
      </c>
      <c r="C13" s="3"/>
      <c r="D13" s="21"/>
      <c r="E13" s="22">
        <v>217</v>
      </c>
      <c r="F13" s="22">
        <v>281</v>
      </c>
      <c r="G13" s="22">
        <v>502</v>
      </c>
      <c r="H13" s="22">
        <v>122</v>
      </c>
      <c r="I13" s="23">
        <f t="shared" si="0"/>
        <v>1122</v>
      </c>
      <c r="J13" s="27" t="s">
        <v>11</v>
      </c>
    </row>
    <row r="14" spans="1:10" s="4" customFormat="1" ht="136.9" customHeight="1">
      <c r="A14" s="10" t="s">
        <v>5</v>
      </c>
      <c r="B14" s="7" t="s">
        <v>9</v>
      </c>
      <c r="C14" s="3"/>
      <c r="D14" s="21">
        <v>233</v>
      </c>
      <c r="E14" s="22">
        <v>500</v>
      </c>
      <c r="F14" s="22">
        <v>745</v>
      </c>
      <c r="G14" s="22">
        <v>584</v>
      </c>
      <c r="H14" s="22">
        <v>215</v>
      </c>
      <c r="I14" s="23">
        <f t="shared" si="0"/>
        <v>2277</v>
      </c>
      <c r="J14" s="27" t="s">
        <v>11</v>
      </c>
    </row>
    <row r="15" spans="1:10" s="4" customFormat="1" ht="136.9" customHeight="1" thickBot="1">
      <c r="A15" s="11" t="s">
        <v>5</v>
      </c>
      <c r="B15" s="12" t="s">
        <v>9</v>
      </c>
      <c r="C15" s="13"/>
      <c r="D15" s="24"/>
      <c r="E15" s="25">
        <v>43</v>
      </c>
      <c r="F15" s="25">
        <v>90</v>
      </c>
      <c r="G15" s="25">
        <v>138</v>
      </c>
      <c r="H15" s="25">
        <v>20</v>
      </c>
      <c r="I15" s="26">
        <f t="shared" si="0"/>
        <v>291</v>
      </c>
      <c r="J15" s="27" t="s">
        <v>11</v>
      </c>
    </row>
    <row r="16" spans="1:10" s="9" customFormat="1" ht="57" customHeight="1" thickBot="1">
      <c r="D16" s="14"/>
      <c r="E16" s="14"/>
      <c r="F16" s="14"/>
      <c r="G16" s="14"/>
      <c r="H16" s="14"/>
      <c r="I16" s="15">
        <f>SUM(I2:I15)</f>
        <v>30444</v>
      </c>
    </row>
    <row r="17" spans="9:10">
      <c r="J17"/>
    </row>
    <row r="18" spans="9:10">
      <c r="I18" s="16"/>
      <c r="J18"/>
    </row>
    <row r="19" spans="9:10">
      <c r="J19"/>
    </row>
    <row r="20" spans="9:10">
      <c r="J20"/>
    </row>
    <row r="21" spans="9:10">
      <c r="J21"/>
    </row>
  </sheetData>
  <phoneticPr fontId="1" type="noConversion"/>
  <printOptions horizontalCentered="1" verticalCentered="1"/>
  <pageMargins left="0.23622047244094491" right="0.23622047244094491" top="0.43307086614173229" bottom="0.31496062992125984" header="0.31496062992125984" footer="0.31496062992125984"/>
  <pageSetup paperSize="9" scale="26" fitToHeight="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OFFERTA TAKE ALL</vt:lpstr>
      <vt:lpstr>'OFFERTA TAKE ALL'!Print_Area</vt:lpstr>
      <vt:lpstr>'OFFERTA TAKE ALL'!Print_Titles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2026-03-27T08:25:12Z</cp:lastPrinted>
  <dcterms:created xsi:type="dcterms:W3CDTF">2022-04-20T09:21:04Z</dcterms:created>
  <dcterms:modified xsi:type="dcterms:W3CDTF">2026-04-09T13:53:55Z</dcterms:modified>
</cp:coreProperties>
</file>